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tchang\Downloads\"/>
    </mc:Choice>
  </mc:AlternateContent>
  <xr:revisionPtr revIDLastSave="0" documentId="13_ncr:1_{25A081E2-7BF5-42EF-87B2-12948CEFF3C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JUNE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6jJlg4SVwW5yRNqSmwkLMEZIee64NKE1L07bnhbk/U="/>
    </ext>
  </extLst>
</workbook>
</file>

<file path=xl/calcChain.xml><?xml version="1.0" encoding="utf-8"?>
<calcChain xmlns="http://schemas.openxmlformats.org/spreadsheetml/2006/main">
  <c r="G42" i="1" l="1"/>
  <c r="G27" i="1"/>
  <c r="G47" i="1" l="1"/>
</calcChain>
</file>

<file path=xl/sharedStrings.xml><?xml version="1.0" encoding="utf-8"?>
<sst xmlns="http://schemas.openxmlformats.org/spreadsheetml/2006/main" count="40" uniqueCount="25">
  <si>
    <t>CHECKING ACCOUNT</t>
  </si>
  <si>
    <t>$</t>
  </si>
  <si>
    <t>INCOME:</t>
  </si>
  <si>
    <t>DATE</t>
  </si>
  <si>
    <t>DESCRIPTION</t>
  </si>
  <si>
    <t>AMOUNT</t>
  </si>
  <si>
    <t>TOTAL INCOME:</t>
  </si>
  <si>
    <t>EXPENSES:</t>
  </si>
  <si>
    <t>DATE WRITTEN</t>
  </si>
  <si>
    <t>DATE POSTED</t>
  </si>
  <si>
    <t>CHECK #</t>
  </si>
  <si>
    <t>TOTAL EXPENSES:</t>
  </si>
  <si>
    <t>BEGINNING BALANCE: August 28, 2024 --------------------------------------------------------------------------------------------------</t>
  </si>
  <si>
    <t>ENDING BALANCE: SEPTEMBER 27, 2024---------------------------------------------------------------------------------------------------------</t>
  </si>
  <si>
    <t>Paypal Transfer</t>
  </si>
  <si>
    <t>Wix.com Payout</t>
  </si>
  <si>
    <t>DEPOSIT 530775</t>
  </si>
  <si>
    <t>DEPOSIT 121962</t>
  </si>
  <si>
    <t>Donuts w/ Dad, keychain sales</t>
  </si>
  <si>
    <t>Basket and water bottle raffles</t>
  </si>
  <si>
    <t>Donuts and BJ Supplies</t>
  </si>
  <si>
    <t>-</t>
  </si>
  <si>
    <t>Online Transfer 22079479152*</t>
  </si>
  <si>
    <t>Transaction # 22079490480*</t>
  </si>
  <si>
    <t>*Clerical error, transactional wash. No impact on financial status.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</si>
</sst>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8" formatCode="&quot;$&quot;#,##0.00_);[Red]\(&quot;$&quot;#,##0.00\)"/>
    <numFmt numFmtId="164" formatCode="m/d"/>
    <numFmt numFmtId="165" formatCode="mmmm\ d\,\ yyyy"/>
    <numFmt numFmtId="166" formatCode="&quot;$&quot;#,##0.00;[Red]\-&quot;$&quot;#,##0.00"/>
    <numFmt numFmtId="167" formatCode="mm/dd/yy"/>
    <numFmt numFmtId="168" formatCode="&quot;$&quot;#,##0.00"/>
    <numFmt numFmtId="169" formatCode="mm/dd/yy;@"/>
  </numFmts>
  <fonts count="17" x14ac:knownFonts="1">
    <font>
      <sz val="12"/>
      <color theme="1"/>
      <name val="Calibri"/>
      <scheme val="minor"/>
    </font>
    <font>
      <sz val="12"/>
      <color theme="1"/>
      <name val="Arial Narrow"/>
    </font>
    <font>
      <sz val="12"/>
      <color theme="1"/>
      <name val="Calibri"/>
    </font>
    <font>
      <b/>
      <sz val="12"/>
      <color theme="1"/>
      <name val="Arial Narrow"/>
    </font>
    <font>
      <i/>
      <sz val="12"/>
      <color theme="1"/>
      <name val="Arial Narrow"/>
    </font>
    <font>
      <b/>
      <u/>
      <sz val="12"/>
      <color theme="0"/>
      <name val="Arial Narrow"/>
    </font>
    <font>
      <b/>
      <u/>
      <sz val="12"/>
      <color theme="0"/>
      <name val="Arial Narrow"/>
    </font>
    <font>
      <b/>
      <u/>
      <sz val="12"/>
      <color rgb="FF0070C0"/>
      <name val="Arial Narrow"/>
    </font>
    <font>
      <b/>
      <u/>
      <sz val="12"/>
      <color theme="0"/>
      <name val="Arial Narrow"/>
    </font>
    <font>
      <b/>
      <u/>
      <sz val="12"/>
      <color theme="1"/>
      <name val="Arial Narrow"/>
    </font>
    <font>
      <b/>
      <u/>
      <sz val="12"/>
      <color theme="1"/>
      <name val="Arial Narrow"/>
    </font>
    <font>
      <b/>
      <u/>
      <sz val="12"/>
      <color theme="1"/>
      <name val="Arial Narrow"/>
    </font>
    <font>
      <sz val="12"/>
      <color rgb="FFFF0000"/>
      <name val="Arial Narrow"/>
    </font>
    <font>
      <b/>
      <sz val="12"/>
      <color rgb="FFFF0000"/>
      <name val="Arial Narrow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i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0070C0"/>
        <bgColor rgb="FF0070C0"/>
      </patternFill>
    </fill>
    <fill>
      <patternFill patternType="solid">
        <fgColor rgb="FF4F81BD"/>
        <bgColor rgb="FF4F81BD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B8CCE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166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right"/>
    </xf>
    <xf numFmtId="40" fontId="1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/>
    </xf>
    <xf numFmtId="40" fontId="3" fillId="2" borderId="1" xfId="0" applyNumberFormat="1" applyFont="1" applyFill="1" applyBorder="1"/>
    <xf numFmtId="40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40" fontId="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5" fillId="3" borderId="2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166" fontId="8" fillId="3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40" fontId="3" fillId="2" borderId="1" xfId="0" applyNumberFormat="1" applyFont="1" applyFill="1" applyBorder="1" applyAlignment="1">
      <alignment horizontal="right"/>
    </xf>
    <xf numFmtId="40" fontId="3" fillId="0" borderId="0" xfId="0" applyNumberFormat="1" applyFont="1"/>
    <xf numFmtId="164" fontId="9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6" fontId="11" fillId="4" borderId="1" xfId="0" applyNumberFormat="1" applyFont="1" applyFill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8" fontId="12" fillId="2" borderId="4" xfId="0" applyNumberFormat="1" applyFont="1" applyFill="1" applyBorder="1"/>
    <xf numFmtId="167" fontId="1" fillId="5" borderId="5" xfId="0" applyNumberFormat="1" applyFont="1" applyFill="1" applyBorder="1" applyAlignment="1">
      <alignment horizontal="center"/>
    </xf>
    <xf numFmtId="1" fontId="1" fillId="5" borderId="4" xfId="0" applyNumberFormat="1" applyFont="1" applyFill="1" applyBorder="1" applyAlignment="1">
      <alignment horizontal="center"/>
    </xf>
    <xf numFmtId="168" fontId="12" fillId="5" borderId="4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/>
    <xf numFmtId="0" fontId="14" fillId="0" borderId="0" xfId="0" applyFont="1" applyAlignment="1">
      <alignment horizontal="left"/>
    </xf>
    <xf numFmtId="0" fontId="14" fillId="0" borderId="2" xfId="0" applyFont="1" applyFill="1" applyBorder="1"/>
    <xf numFmtId="0" fontId="14" fillId="0" borderId="0" xfId="0" applyFont="1"/>
    <xf numFmtId="8" fontId="15" fillId="0" borderId="0" xfId="0" applyNumberFormat="1" applyFont="1"/>
    <xf numFmtId="40" fontId="1" fillId="0" borderId="2" xfId="0" applyNumberFormat="1" applyFont="1" applyBorder="1"/>
    <xf numFmtId="0" fontId="0" fillId="0" borderId="2" xfId="0" applyBorder="1"/>
    <xf numFmtId="40" fontId="13" fillId="2" borderId="6" xfId="0" applyNumberFormat="1" applyFont="1" applyFill="1" applyBorder="1"/>
    <xf numFmtId="0" fontId="14" fillId="0" borderId="3" xfId="0" applyFont="1" applyBorder="1"/>
    <xf numFmtId="169" fontId="14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9" fontId="14" fillId="6" borderId="0" xfId="0" applyNumberFormat="1" applyFont="1" applyFill="1"/>
    <xf numFmtId="0" fontId="14" fillId="6" borderId="2" xfId="0" applyFont="1" applyFill="1" applyBorder="1"/>
    <xf numFmtId="0" fontId="14" fillId="6" borderId="0" xfId="0" applyFont="1" applyFill="1"/>
    <xf numFmtId="8" fontId="15" fillId="6" borderId="0" xfId="0" applyNumberFormat="1" applyFont="1" applyFill="1"/>
    <xf numFmtId="167" fontId="1" fillId="6" borderId="3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4" fillId="6" borderId="3" xfId="0" applyFont="1" applyFill="1" applyBorder="1"/>
    <xf numFmtId="168" fontId="12" fillId="7" borderId="4" xfId="0" applyNumberFormat="1" applyFont="1" applyFill="1" applyBorder="1"/>
    <xf numFmtId="0" fontId="16" fillId="0" borderId="0" xfId="0" applyFont="1"/>
  </cellXfs>
  <cellStyles count="1">
    <cellStyle name="Normal" xfId="0" builtinId="0"/>
  </cellStyles>
  <dxfs count="8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JUNE.2024-style" pivot="0" count="3" xr9:uid="{00000000-0011-0000-FFFF-FFFF00000000}">
      <tableStyleElement type="headerRow" dxfId="7"/>
      <tableStyleElement type="firstRowStripe" dxfId="6"/>
      <tableStyleElement type="secondRowStripe" dxfId="5"/>
    </tableStyle>
    <tableStyle name="JUNE.2024-style 2" pivot="0" count="2" xr9:uid="{00000000-0011-0000-FFFF-FFFF01000000}">
      <tableStyleElement type="firstRowStripe" dxfId="4"/>
      <tableStyleElement type="secondRowStripe" dxfId="3"/>
    </tableStyle>
    <tableStyle name="JUNE.2024-style 3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1:E26" headerRowCount="0">
  <tableColumns count="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</tableColumns>
  <tableStyleInfo name="JUNE.2024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34:E41">
  <tableColumns count="5">
    <tableColumn id="1" xr3:uid="{00000000-0010-0000-0200-000001000000}" name="DATE WRITTEN"/>
    <tableColumn id="2" xr3:uid="{00000000-0010-0000-0200-000002000000}" name="DATE POSTED"/>
    <tableColumn id="3" xr3:uid="{00000000-0010-0000-0200-000003000000}" name="CHECK #"/>
    <tableColumn id="4" xr3:uid="{00000000-0010-0000-0200-000004000000}" name="DESCRIPTION"/>
    <tableColumn id="5" xr3:uid="{00000000-0010-0000-0200-000005000000}" name="AMOUNT"/>
  </tableColumns>
  <tableStyleInfo name="JUNE.2024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4"/>
  <sheetViews>
    <sheetView showGridLines="0" tabSelected="1" workbookViewId="0">
      <selection activeCell="A56" sqref="A56"/>
    </sheetView>
  </sheetViews>
  <sheetFormatPr defaultColWidth="11.1640625" defaultRowHeight="15" customHeight="1" x14ac:dyDescent="0.35"/>
  <cols>
    <col min="1" max="1" width="13.33203125" customWidth="1"/>
    <col min="2" max="2" width="27.5" customWidth="1"/>
    <col min="3" max="3" width="8.4140625" customWidth="1"/>
    <col min="4" max="4" width="29.4140625" customWidth="1"/>
    <col min="5" max="5" width="10.4140625" customWidth="1"/>
    <col min="6" max="6" width="2.33203125" customWidth="1"/>
    <col min="7" max="7" width="9.4140625" customWidth="1"/>
    <col min="8" max="26" width="8.4140625" customWidth="1"/>
  </cols>
  <sheetData>
    <row r="1" spans="1:26" ht="15.75" customHeight="1" x14ac:dyDescent="0.35">
      <c r="A1" s="45"/>
      <c r="B1" s="46"/>
      <c r="C1" s="46"/>
      <c r="D1" s="46"/>
      <c r="E1" s="46"/>
      <c r="F1" s="46"/>
      <c r="G1" s="4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5">
      <c r="A2" s="47">
        <v>45562</v>
      </c>
      <c r="B2" s="46"/>
      <c r="C2" s="46"/>
      <c r="D2" s="46"/>
      <c r="E2" s="46"/>
      <c r="F2" s="46"/>
      <c r="G2" s="4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5">
      <c r="A3" s="2"/>
      <c r="B3" s="3"/>
      <c r="C3" s="3"/>
      <c r="D3" s="4"/>
      <c r="E3" s="5"/>
      <c r="F3" s="6"/>
      <c r="G3" s="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5">
      <c r="A4" s="48" t="s">
        <v>0</v>
      </c>
      <c r="B4" s="46"/>
      <c r="C4" s="46"/>
      <c r="D4" s="46"/>
      <c r="E4" s="46"/>
      <c r="F4" s="46"/>
      <c r="G4" s="4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5">
      <c r="A5" s="2"/>
      <c r="B5" s="3"/>
      <c r="C5" s="3"/>
      <c r="D5" s="4"/>
      <c r="E5" s="5"/>
      <c r="F5" s="6"/>
      <c r="G5" s="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5">
      <c r="A6" s="9" t="s">
        <v>12</v>
      </c>
      <c r="B6" s="8"/>
      <c r="C6" s="10"/>
      <c r="D6" s="10"/>
      <c r="E6" s="11"/>
      <c r="F6" s="12" t="s">
        <v>1</v>
      </c>
      <c r="G6" s="13">
        <v>2118.3200000000002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5">
      <c r="A7" s="9"/>
      <c r="B7" s="8"/>
      <c r="C7" s="10"/>
      <c r="D7" s="10"/>
      <c r="E7" s="11"/>
      <c r="F7" s="12"/>
      <c r="G7" s="1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5">
      <c r="A8" s="9"/>
      <c r="B8" s="8"/>
      <c r="C8" s="10"/>
      <c r="D8" s="10"/>
      <c r="E8" s="11"/>
      <c r="F8" s="12"/>
      <c r="G8" s="1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5">
      <c r="A9" s="15"/>
      <c r="B9" s="10"/>
      <c r="C9" s="10"/>
      <c r="D9" s="15"/>
      <c r="E9" s="11"/>
      <c r="F9" s="6"/>
      <c r="G9" s="1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5">
      <c r="A10" s="17" t="s">
        <v>2</v>
      </c>
      <c r="B10" s="3"/>
      <c r="C10" s="3"/>
      <c r="D10" s="4"/>
      <c r="E10" s="5"/>
      <c r="F10" s="6"/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5">
      <c r="A11" s="18" t="s">
        <v>3</v>
      </c>
      <c r="B11" s="19" t="s">
        <v>4</v>
      </c>
      <c r="C11" s="20"/>
      <c r="D11" s="20"/>
      <c r="E11" s="21" t="s">
        <v>5</v>
      </c>
      <c r="F11" s="6"/>
      <c r="G11" s="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5">
      <c r="A12" s="44">
        <v>45541</v>
      </c>
      <c r="B12" s="37" t="s">
        <v>17</v>
      </c>
      <c r="C12" s="38"/>
      <c r="D12" s="38" t="s">
        <v>19</v>
      </c>
      <c r="E12" s="39">
        <v>141</v>
      </c>
      <c r="F12" s="6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5">
      <c r="A13" s="44">
        <v>45547</v>
      </c>
      <c r="B13" s="37" t="s">
        <v>15</v>
      </c>
      <c r="C13" s="38"/>
      <c r="D13" s="38"/>
      <c r="E13" s="39">
        <v>134.34</v>
      </c>
      <c r="F13" s="22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5">
      <c r="A14" s="44">
        <v>45548</v>
      </c>
      <c r="B14" s="37" t="s">
        <v>15</v>
      </c>
      <c r="C14" s="38"/>
      <c r="D14" s="38"/>
      <c r="E14" s="39">
        <v>19.12</v>
      </c>
      <c r="F14" s="6"/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 customHeight="1" x14ac:dyDescent="0.35">
      <c r="A15" s="44">
        <v>45551</v>
      </c>
      <c r="B15" s="36" t="s">
        <v>14</v>
      </c>
      <c r="C15" s="38"/>
      <c r="D15" s="38"/>
      <c r="E15" s="39">
        <v>28.46</v>
      </c>
      <c r="F15" s="22"/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customHeight="1" x14ac:dyDescent="0.35">
      <c r="A16" s="44">
        <v>45551</v>
      </c>
      <c r="B16" s="37" t="s">
        <v>14</v>
      </c>
      <c r="C16" s="38"/>
      <c r="D16" s="38"/>
      <c r="E16" s="39">
        <v>38.799999999999997</v>
      </c>
      <c r="F16" s="6"/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5">
      <c r="A17" s="44">
        <v>45552</v>
      </c>
      <c r="B17" s="37" t="s">
        <v>15</v>
      </c>
      <c r="C17" s="38"/>
      <c r="D17" s="38"/>
      <c r="E17" s="39">
        <v>19.12</v>
      </c>
      <c r="F17" s="22"/>
      <c r="G17" s="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44">
        <v>45552</v>
      </c>
      <c r="B18" s="37" t="s">
        <v>14</v>
      </c>
      <c r="C18" s="38"/>
      <c r="D18" s="38"/>
      <c r="E18" s="39">
        <v>24.25</v>
      </c>
      <c r="F18" s="6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5">
      <c r="A19" s="44">
        <v>45554</v>
      </c>
      <c r="B19" s="36" t="s">
        <v>14</v>
      </c>
      <c r="C19" s="38"/>
      <c r="D19" s="38"/>
      <c r="E19" s="39">
        <v>9.6999999999999993</v>
      </c>
      <c r="F19" s="22"/>
      <c r="G19" s="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 x14ac:dyDescent="0.35">
      <c r="A20" s="44">
        <v>45554</v>
      </c>
      <c r="B20" s="37" t="s">
        <v>14</v>
      </c>
      <c r="C20" s="38"/>
      <c r="D20" s="38"/>
      <c r="E20" s="39">
        <v>57.61</v>
      </c>
    </row>
    <row r="21" spans="1:26" ht="15.5" x14ac:dyDescent="0.35">
      <c r="A21" s="44">
        <v>45554</v>
      </c>
      <c r="B21" s="36" t="s">
        <v>16</v>
      </c>
      <c r="C21" s="36"/>
      <c r="D21" s="38" t="s">
        <v>18</v>
      </c>
      <c r="E21" s="39">
        <v>152</v>
      </c>
    </row>
    <row r="22" spans="1:26" ht="15.75" customHeight="1" x14ac:dyDescent="0.35">
      <c r="A22" s="44">
        <v>45555</v>
      </c>
      <c r="B22" s="37" t="s">
        <v>15</v>
      </c>
      <c r="C22" s="36"/>
      <c r="D22" s="38"/>
      <c r="E22" s="39">
        <v>67.37</v>
      </c>
      <c r="F22" s="22"/>
      <c r="G22" s="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44">
        <v>45558</v>
      </c>
      <c r="B23" s="37" t="s">
        <v>15</v>
      </c>
      <c r="C23" s="36"/>
      <c r="D23" s="38"/>
      <c r="E23" s="39">
        <v>76.48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5" x14ac:dyDescent="0.35">
      <c r="A24" s="44">
        <v>45559</v>
      </c>
      <c r="B24" s="37" t="s">
        <v>14</v>
      </c>
      <c r="C24" s="36"/>
      <c r="D24" s="38"/>
      <c r="E24" s="39">
        <v>9.6999999999999993</v>
      </c>
    </row>
    <row r="25" spans="1:26" s="35" customFormat="1" ht="15.5" x14ac:dyDescent="0.35">
      <c r="A25" s="44">
        <v>45559</v>
      </c>
      <c r="B25" s="36" t="s">
        <v>14</v>
      </c>
      <c r="C25" s="36"/>
      <c r="D25" s="38"/>
      <c r="E25" s="39">
        <v>47.76</v>
      </c>
    </row>
    <row r="26" spans="1:26" ht="15.5" x14ac:dyDescent="0.35">
      <c r="A26" s="50">
        <v>45551</v>
      </c>
      <c r="B26" s="51" t="s">
        <v>22</v>
      </c>
      <c r="C26" s="52"/>
      <c r="D26" s="52"/>
      <c r="E26" s="53">
        <v>1018.2</v>
      </c>
    </row>
    <row r="27" spans="1:26" ht="15.75" customHeight="1" x14ac:dyDescent="0.35">
      <c r="A27" s="49" t="s">
        <v>6</v>
      </c>
      <c r="B27" s="46"/>
      <c r="C27" s="46"/>
      <c r="D27" s="46"/>
      <c r="E27" s="46"/>
      <c r="F27" s="22" t="s">
        <v>1</v>
      </c>
      <c r="G27" s="23">
        <f>SUM(E12:E25)</f>
        <v>825.71000000000015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2"/>
      <c r="B28" s="3"/>
      <c r="C28" s="3"/>
      <c r="D28" s="22"/>
      <c r="E28" s="5"/>
      <c r="F28" s="6"/>
      <c r="G28" s="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2"/>
      <c r="B29" s="3"/>
      <c r="C29" s="3"/>
      <c r="D29" s="4"/>
      <c r="E29" s="5"/>
      <c r="F29" s="6"/>
      <c r="G29" s="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2"/>
      <c r="B30" s="3"/>
      <c r="C30" s="3"/>
      <c r="D30" s="4"/>
      <c r="E30" s="5"/>
      <c r="F30" s="6"/>
      <c r="G30" s="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2"/>
      <c r="B31" s="3"/>
      <c r="C31" s="3"/>
      <c r="D31" s="4"/>
      <c r="E31" s="5"/>
      <c r="G31" s="4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2"/>
      <c r="B32" s="3"/>
      <c r="C32" s="3"/>
      <c r="D32" s="4"/>
      <c r="E32" s="5"/>
      <c r="F32" s="6"/>
      <c r="G32" s="40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7" t="s">
        <v>7</v>
      </c>
      <c r="B33" s="3"/>
      <c r="C33" s="3"/>
      <c r="D33" s="4"/>
      <c r="E33" s="5"/>
      <c r="F33" s="22"/>
      <c r="G33" s="2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25" t="s">
        <v>8</v>
      </c>
      <c r="B34" s="25" t="s">
        <v>9</v>
      </c>
      <c r="C34" s="26" t="s">
        <v>10</v>
      </c>
      <c r="D34" s="26" t="s">
        <v>4</v>
      </c>
      <c r="E34" s="27" t="s">
        <v>5</v>
      </c>
      <c r="F34" s="6"/>
      <c r="G34" s="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28">
        <v>45553</v>
      </c>
      <c r="B35" s="28">
        <v>45554</v>
      </c>
      <c r="C35" s="29">
        <v>870</v>
      </c>
      <c r="D35" s="43" t="s">
        <v>20</v>
      </c>
      <c r="E35" s="30">
        <v>168.08</v>
      </c>
      <c r="F35" s="6"/>
      <c r="G35" s="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31"/>
      <c r="B36" s="31"/>
      <c r="C36" s="32"/>
      <c r="D36" s="43"/>
      <c r="E36" s="3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35" customFormat="1" ht="15.75" customHeight="1" x14ac:dyDescent="0.35">
      <c r="A37" s="28"/>
      <c r="B37" s="28"/>
      <c r="C37" s="29"/>
      <c r="D37" s="43"/>
      <c r="E37" s="30"/>
      <c r="F37" s="6"/>
      <c r="G37" s="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35" customFormat="1" ht="15.75" customHeight="1" x14ac:dyDescent="0.35">
      <c r="A38" s="31"/>
      <c r="B38" s="31"/>
      <c r="C38" s="32"/>
      <c r="D38" s="43"/>
      <c r="E38" s="3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35" customFormat="1" ht="15.75" customHeight="1" x14ac:dyDescent="0.35">
      <c r="A39" s="28"/>
      <c r="B39" s="28"/>
      <c r="C39" s="29"/>
      <c r="D39" s="43"/>
      <c r="E39" s="30"/>
      <c r="F39" s="6"/>
      <c r="G39" s="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35" customFormat="1" ht="15.75" customHeight="1" x14ac:dyDescent="0.35">
      <c r="A40" s="31"/>
      <c r="B40" s="31"/>
      <c r="C40" s="32"/>
      <c r="D40" s="43"/>
      <c r="E40" s="3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35" customFormat="1" ht="15.75" customHeight="1" x14ac:dyDescent="0.35">
      <c r="A41" s="54">
        <v>45551</v>
      </c>
      <c r="B41" s="54">
        <v>45551</v>
      </c>
      <c r="C41" s="55" t="s">
        <v>21</v>
      </c>
      <c r="D41" s="56" t="s">
        <v>23</v>
      </c>
      <c r="E41" s="57">
        <v>1018.2</v>
      </c>
      <c r="F41" s="6"/>
      <c r="G41" s="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thickBot="1" x14ac:dyDescent="0.4">
      <c r="A42" s="49" t="s">
        <v>11</v>
      </c>
      <c r="B42" s="46"/>
      <c r="C42" s="46"/>
      <c r="D42" s="46"/>
      <c r="E42" s="46"/>
      <c r="F42" s="22" t="s">
        <v>1</v>
      </c>
      <c r="G42" s="42">
        <f>SUM(E35:E40)</f>
        <v>168.08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2"/>
      <c r="B43" s="3"/>
      <c r="C43" s="3"/>
      <c r="D43" s="4"/>
      <c r="E43" s="5"/>
      <c r="F43" s="12"/>
      <c r="G43" s="2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2"/>
      <c r="B44" s="3"/>
      <c r="C44" s="3"/>
      <c r="D44" s="4"/>
      <c r="E44" s="22"/>
      <c r="F44" s="6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2"/>
      <c r="B45" s="3"/>
      <c r="C45" s="3"/>
      <c r="D45" s="4"/>
      <c r="E45" s="5"/>
      <c r="F45" s="6"/>
      <c r="G45" s="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2"/>
      <c r="B46" s="3"/>
      <c r="C46" s="3"/>
      <c r="D46" s="4"/>
      <c r="E46" s="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9" t="s">
        <v>13</v>
      </c>
      <c r="B47" s="10"/>
      <c r="C47" s="10"/>
      <c r="D47" s="10"/>
      <c r="E47" s="11"/>
      <c r="F47" s="12" t="s">
        <v>1</v>
      </c>
      <c r="G47" s="13">
        <f>SUM(G6+G27-G42)</f>
        <v>2775.9500000000003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9"/>
      <c r="B48" s="10"/>
      <c r="C48" s="10"/>
      <c r="D48" s="10"/>
      <c r="E48" s="1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9"/>
      <c r="B49" s="10"/>
      <c r="C49" s="10"/>
      <c r="D49" s="10"/>
      <c r="E49" s="1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9"/>
      <c r="B50" s="10"/>
      <c r="C50" s="10"/>
      <c r="D50" s="10"/>
      <c r="E50" s="1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34"/>
      <c r="B51" s="10"/>
      <c r="C51" s="10"/>
      <c r="D51" s="15"/>
      <c r="E51" s="1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2"/>
      <c r="B52" s="3"/>
      <c r="C52" s="3"/>
      <c r="D52" s="4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58" t="s">
        <v>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customHeight="1" x14ac:dyDescent="0.35">
      <c r="A948" s="1"/>
      <c r="B948" s="1"/>
      <c r="C948" s="1"/>
      <c r="D948" s="1"/>
      <c r="E948" s="1"/>
    </row>
    <row r="949" spans="1:26" ht="15" customHeight="1" x14ac:dyDescent="0.35">
      <c r="A949" s="1"/>
      <c r="B949" s="1"/>
      <c r="C949" s="1"/>
      <c r="D949" s="1"/>
      <c r="E949" s="1"/>
    </row>
    <row r="950" spans="1:26" ht="15" customHeight="1" x14ac:dyDescent="0.35">
      <c r="A950" s="1"/>
      <c r="B950" s="1"/>
      <c r="C950" s="1"/>
      <c r="D950" s="1"/>
      <c r="E950" s="1"/>
    </row>
    <row r="951" spans="1:26" ht="15" customHeight="1" x14ac:dyDescent="0.35">
      <c r="A951" s="1"/>
      <c r="B951" s="1"/>
      <c r="C951" s="1"/>
      <c r="D951" s="1"/>
      <c r="E951" s="1"/>
    </row>
    <row r="952" spans="1:26" ht="15" customHeight="1" x14ac:dyDescent="0.35">
      <c r="A952" s="1"/>
      <c r="B952" s="1"/>
      <c r="C952" s="1"/>
      <c r="D952" s="1"/>
      <c r="E952" s="1"/>
    </row>
    <row r="953" spans="1:26" ht="15" customHeight="1" x14ac:dyDescent="0.35">
      <c r="A953" s="1"/>
      <c r="B953" s="1"/>
      <c r="C953" s="1"/>
      <c r="D953" s="1"/>
      <c r="E953" s="1"/>
    </row>
    <row r="954" spans="1:26" ht="15" customHeight="1" x14ac:dyDescent="0.35">
      <c r="A954" s="1"/>
      <c r="B954" s="1"/>
      <c r="C954" s="1"/>
      <c r="D954" s="1"/>
      <c r="E954" s="1"/>
    </row>
  </sheetData>
  <mergeCells count="5">
    <mergeCell ref="A1:G1"/>
    <mergeCell ref="A2:G2"/>
    <mergeCell ref="A4:G4"/>
    <mergeCell ref="A27:E27"/>
    <mergeCell ref="A42:E42"/>
  </mergeCells>
  <pageMargins left="0.25" right="0.25" top="1" bottom="0.25" header="0" footer="0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Thomas Chang</cp:lastModifiedBy>
  <dcterms:created xsi:type="dcterms:W3CDTF">2023-02-01T16:28:39Z</dcterms:created>
  <dcterms:modified xsi:type="dcterms:W3CDTF">2024-10-07T19:45:44Z</dcterms:modified>
</cp:coreProperties>
</file>